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ysono.sharepoint.com/sites/AccountingDept/Shared Documents/ACCT/Website Content/"/>
    </mc:Choice>
  </mc:AlternateContent>
  <xr:revisionPtr revIDLastSave="0" documentId="8_{60269401-227E-49D9-807A-513DD9D3775C}" xr6:coauthVersionLast="47" xr6:coauthVersionMax="47" xr10:uidLastSave="{00000000-0000-0000-0000-000000000000}"/>
  <bookViews>
    <workbookView xWindow="28680" yWindow="-120" windowWidth="29040" windowHeight="15720" xr2:uid="{5DC2E367-92D7-4655-B20E-7A350ED542D0}"/>
  </bookViews>
  <sheets>
    <sheet name="Reimbursement Request" sheetId="1" r:id="rId1"/>
    <sheet name="Category List" sheetId="2" state="hidden" r:id="rId2"/>
  </sheets>
  <definedNames>
    <definedName name="_xlnm.Print_Area" localSheetId="0">'Reimbursement Request'!$A$1:$I$24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0" i="1"/>
  <c r="H11" i="1"/>
  <c r="H12" i="1"/>
  <c r="H13" i="1"/>
  <c r="H14" i="1"/>
  <c r="H15" i="1"/>
  <c r="H16" i="1"/>
  <c r="H9" i="1"/>
  <c r="H19" i="1" l="1"/>
  <c r="H20" i="1" s="1"/>
  <c r="H2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<sst xmlns="http://schemas.openxmlformats.org/spreadsheetml/2006/main" count="99" uniqueCount="98">
  <si>
    <t>Event:</t>
  </si>
  <si>
    <t>Name:</t>
  </si>
  <si>
    <t>Department:</t>
  </si>
  <si>
    <t>Requester Information:</t>
  </si>
  <si>
    <t>Expense Report Dates:</t>
  </si>
  <si>
    <t>Manager:</t>
  </si>
  <si>
    <t>Date</t>
  </si>
  <si>
    <t>Description</t>
  </si>
  <si>
    <t>Mileage</t>
  </si>
  <si>
    <t>Amount</t>
  </si>
  <si>
    <t>Total</t>
  </si>
  <si>
    <t>Notes:</t>
  </si>
  <si>
    <t>Approved:</t>
  </si>
  <si>
    <t>TOTAL</t>
  </si>
  <si>
    <t>SUBTOTAL</t>
  </si>
  <si>
    <t>ADVANCED</t>
  </si>
  <si>
    <t>Expense Reimbursement Request Form</t>
  </si>
  <si>
    <t>Account/Category</t>
  </si>
  <si>
    <t>5101 - Uniforms - Players - TAX PAID</t>
  </si>
  <si>
    <t>5102 - Uniforms - Coaches - TAX PAID</t>
  </si>
  <si>
    <t>5103 - Uniforms - Referees - TAX PAID</t>
  </si>
  <si>
    <t>5104 - Uniforms - Other - TAX PAID</t>
  </si>
  <si>
    <t>5105 - Uniforms - Players - NO TAX PAID</t>
  </si>
  <si>
    <t>5106 - Uniforms - Coaches - NO TAX PAID</t>
  </si>
  <si>
    <t>5107 - Uniforms - Referee - NO TAX PAID</t>
  </si>
  <si>
    <t>5108 - Uniforms - Other - NO TAX PAID</t>
  </si>
  <si>
    <t>5111 - Field expenses</t>
  </si>
  <si>
    <t>5115 - Facility/Park Fees</t>
  </si>
  <si>
    <t>5120 - AED Equipment and Training</t>
  </si>
  <si>
    <t>5130 - Equipment - TAX PAID</t>
  </si>
  <si>
    <t>5135 - Equipment - NO TAX PAID</t>
  </si>
  <si>
    <t>5140 - Storage Fees</t>
  </si>
  <si>
    <t>5150 - Trainer Payments</t>
  </si>
  <si>
    <t>5208 - Tourn/National Games-Opening Ceremonies</t>
  </si>
  <si>
    <t>5209 - Tourn/National Games-Banners and Signs</t>
  </si>
  <si>
    <t>5210 - Tourn/National Games-Traffic Control</t>
  </si>
  <si>
    <t>5211 - Tourn/National Games-Entertainment</t>
  </si>
  <si>
    <t>5212 - Tourn/National Games-ID Cards</t>
  </si>
  <si>
    <t>5213 - Tourn/National Games-Insurance</t>
  </si>
  <si>
    <t>5220 - Tourn/Player-Incentives,Trophies,Awards</t>
  </si>
  <si>
    <t>5221 - Tournament  - Coaches Expenses</t>
  </si>
  <si>
    <t>5222 - Tournament - Referee Expenses</t>
  </si>
  <si>
    <t>5223 - Tournament  - Other</t>
  </si>
  <si>
    <t>5224 - Tournament - Water, Food</t>
  </si>
  <si>
    <t>5225 - Concession Expenses</t>
  </si>
  <si>
    <t>5226 - Tournament - Medical Personnel</t>
  </si>
  <si>
    <t>5227 - Tournament Planning Meetings</t>
  </si>
  <si>
    <t>5228 - Tournament/National Games Entry Fees</t>
  </si>
  <si>
    <t>5229 - Tournament/Player Camp Expenses</t>
  </si>
  <si>
    <t>5235 - Merchandise Expense</t>
  </si>
  <si>
    <t>5239 - Cultural Exchange Expenses</t>
  </si>
  <si>
    <t>5241 - Playoff Expenses</t>
  </si>
  <si>
    <t>5255 - Ads/Social Media/Newsletter/Yearbook/Pictures</t>
  </si>
  <si>
    <t>5261 - Fundraising Expenses - Concessions</t>
  </si>
  <si>
    <t>5262 - Fundraising Expense - Other</t>
  </si>
  <si>
    <t>5272 - Awards &amp; Trophies TAX PAID</t>
  </si>
  <si>
    <t>5273 - Awards &amp; Trophies NO TAX PAID</t>
  </si>
  <si>
    <t>5274 - Volunteer Recognition</t>
  </si>
  <si>
    <t>5431 - Clinic Training Expenses - Player</t>
  </si>
  <si>
    <t>5432 - Clinic Training Expenses - Coaches</t>
  </si>
  <si>
    <t>5433 - Clinic Training Expenses - Referees</t>
  </si>
  <si>
    <t>5434 - Clinic Training Expenses - Other</t>
  </si>
  <si>
    <t>5706 - Volunteer Membership Program &amp; Screening</t>
  </si>
  <si>
    <t>5707 - Expo Registration Fees Paid</t>
  </si>
  <si>
    <t>5715 - Payments to Referees (Playing Circuit)</t>
  </si>
  <si>
    <t>7401 - Travel - Other</t>
  </si>
  <si>
    <t>7430 - Conferences/Meetings</t>
  </si>
  <si>
    <t>7431 - Section/NAGM</t>
  </si>
  <si>
    <t>7432 - NAGM Registration Fees</t>
  </si>
  <si>
    <t>7435 - Travel Mileage</t>
  </si>
  <si>
    <t>7515 - Phone/Internet/website</t>
  </si>
  <si>
    <t>7535 - Postage</t>
  </si>
  <si>
    <t>7540 - Freight paid for uniforms and equipment</t>
  </si>
  <si>
    <t>7610 - Computer Software</t>
  </si>
  <si>
    <t>7625 - Office Supplies</t>
  </si>
  <si>
    <t>7695 - Miscellaneous Supplies</t>
  </si>
  <si>
    <t>8305 - Bank and Credit Card Fees</t>
  </si>
  <si>
    <t xml:space="preserve">8595 - Other Expenses </t>
  </si>
  <si>
    <t>Administration</t>
  </si>
  <si>
    <t>Business Solutions</t>
  </si>
  <si>
    <t>Marketing</t>
  </si>
  <si>
    <t>Programs</t>
  </si>
  <si>
    <t>HR</t>
  </si>
  <si>
    <t>NBOD</t>
  </si>
  <si>
    <t>Section 1</t>
  </si>
  <si>
    <t>Section 2</t>
  </si>
  <si>
    <t>Section 3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</si>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</sst>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sz val="12"/>
      <color theme="1"/>
      <name val="Roboto"/>
    </font>
    <font>
      <b/>
      <sz val="12"/>
      <color theme="4"/>
      <name val="Roboto"/>
    </font>
    <font>
      <sz val="12"/>
      <color theme="4"/>
      <name val="Roboto"/>
    </font>
    <font>
      <vertAlign val="subscript"/>
      <sz val="16"/>
      <color theme="1"/>
      <name val="Roboto"/>
    </font>
    <font>
      <sz val="18"/>
      <color theme="1"/>
      <name val="Roboto"/>
    </font>
    <font>
      <vertAlign val="subscript"/>
      <sz val="14"/>
      <color theme="4"/>
      <name val="Roboto"/>
    </font>
    <font>
      <b/>
      <sz val="12"/>
      <color theme="0"/>
      <name val="Roboto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4D8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2" fillId="0" borderId="7" xfId="0" applyNumberFormat="1" applyFont="1" applyBorder="1"/>
    <xf numFmtId="166" fontId="2" fillId="3" borderId="7" xfId="0" applyNumberFormat="1" applyFont="1" applyFill="1" applyBorder="1"/>
    <xf numFmtId="0" fontId="2" fillId="2" borderId="0" xfId="0" applyFont="1" applyFill="1"/>
    <xf numFmtId="166" fontId="2" fillId="2" borderId="0" xfId="0" applyNumberFormat="1" applyFont="1" applyFill="1"/>
    <xf numFmtId="0" fontId="2" fillId="2" borderId="1" xfId="0" applyFont="1" applyFill="1" applyBorder="1" applyProtection="1">
      <protection locked="0"/>
    </xf>
    <xf numFmtId="0" fontId="6" fillId="2" borderId="0" xfId="0" applyFont="1" applyFill="1" applyAlignment="1">
      <alignment horizontal="center" vertical="center"/>
    </xf>
    <xf numFmtId="0" fontId="5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/>
    <xf numFmtId="166" fontId="2" fillId="3" borderId="9" xfId="0" applyNumberFormat="1" applyFont="1" applyFill="1" applyBorder="1"/>
    <xf numFmtId="166" fontId="2" fillId="3" borderId="10" xfId="0" applyNumberFormat="1" applyFont="1" applyFill="1" applyBorder="1"/>
    <xf numFmtId="166" fontId="7" fillId="2" borderId="0" xfId="0" applyNumberFormat="1" applyFont="1" applyFill="1" applyAlignment="1">
      <alignment horizontal="right"/>
    </xf>
    <xf numFmtId="166" fontId="2" fillId="4" borderId="0" xfId="0" applyNumberFormat="1" applyFont="1" applyFill="1"/>
    <xf numFmtId="166" fontId="8" fillId="5" borderId="0" xfId="0" applyNumberFormat="1" applyFont="1" applyFill="1"/>
    <xf numFmtId="0" fontId="2" fillId="3" borderId="5" xfId="0" applyFont="1" applyFill="1" applyBorder="1" applyAlignment="1" applyProtection="1">
      <protection locked="0"/>
    </xf>
    <xf numFmtId="0" fontId="2" fillId="3" borderId="6" xfId="0" applyFont="1" applyFill="1" applyBorder="1" applyAlignment="1" applyProtection="1">
      <protection locked="0"/>
    </xf>
    <xf numFmtId="0" fontId="2" fillId="3" borderId="6" xfId="0" applyFont="1" applyFill="1" applyBorder="1" applyAlignment="1" applyProtection="1">
      <protection locked="0"/>
    </xf>
    <xf numFmtId="166" fontId="2" fillId="3" borderId="6" xfId="0" applyNumberFormat="1" applyFont="1" applyFill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166" fontId="2" fillId="0" borderId="6" xfId="0" applyNumberFormat="1" applyFont="1" applyBorder="1" applyAlignment="1" applyProtection="1">
      <protection locked="0"/>
    </xf>
    <xf numFmtId="0" fontId="1" fillId="3" borderId="6" xfId="0" applyFont="1" applyFill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3" fillId="2" borderId="0" xfId="0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AYSO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529F"/>
      </a:accent1>
      <a:accent2>
        <a:srgbClr val="FFCD00"/>
      </a:accent2>
      <a:accent3>
        <a:srgbClr val="EF3E35"/>
      </a:accent3>
      <a:accent4>
        <a:srgbClr val="3CB4E5"/>
      </a:accent4>
      <a:accent5>
        <a:srgbClr val="C10230"/>
      </a:accent5>
      <a:accent6>
        <a:srgbClr val="6BA43A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57DB-ED75-4EE5-83CD-15AA24C8B359}">
  <dimension ref="A1:I49"/>
  <sheetViews>
    <sheetView tabSelected="1" zoomScaleNormal="100" workbookViewId="0">
      <selection activeCell="B9" sqref="B9"/>
    </sheetView>
  </sheetViews>
  <sheetFormatPr defaultColWidth="0" defaultRowHeight="15.75" zeroHeight="1" x14ac:dyDescent="0.25"/>
  <cols>
    <col min="1" max="1" width="0.85546875" style="2" customWidth="1"/>
    <col min="2" max="2" width="12.85546875" style="1" customWidth="1"/>
    <col min="3" max="3" width="25" style="1" customWidth="1"/>
    <col min="4" max="4" width="19.5703125" style="1" customWidth="1"/>
    <col min="5" max="5" width="10.42578125" style="1" customWidth="1"/>
    <col min="6" max="6" width="11" style="1" customWidth="1"/>
    <col min="7" max="7" width="11.28515625" style="1" bestFit="1" customWidth="1"/>
    <col min="8" max="8" width="11.85546875" style="1" customWidth="1"/>
    <col min="9" max="9" width="1.140625" style="2" customWidth="1"/>
    <col min="10" max="16384" width="9.140625" style="1" hidden="1"/>
  </cols>
  <sheetData>
    <row r="1" spans="2:9" ht="134.25" customHeight="1" x14ac:dyDescent="0.25">
      <c r="B1" s="11" t="e" vm="1">
        <v>#VALUE!</v>
      </c>
      <c r="C1" s="11"/>
      <c r="D1" s="22" t="s">
        <v>16</v>
      </c>
      <c r="E1" s="22"/>
      <c r="F1" s="22"/>
      <c r="G1" s="22"/>
      <c r="H1" s="22"/>
      <c r="I1" s="22"/>
    </row>
    <row r="2" spans="2:9" ht="22.5" customHeight="1" x14ac:dyDescent="0.25">
      <c r="B2" s="2"/>
      <c r="C2" s="2"/>
      <c r="D2" s="2"/>
      <c r="E2" s="2"/>
      <c r="F2" s="9" t="s">
        <v>4</v>
      </c>
      <c r="G2" s="2"/>
      <c r="H2" s="2"/>
    </row>
    <row r="3" spans="2:9" ht="22.5" customHeight="1" x14ac:dyDescent="0.25">
      <c r="B3" s="3" t="s">
        <v>0</v>
      </c>
      <c r="C3" s="5"/>
      <c r="D3" s="5"/>
      <c r="E3" s="4"/>
      <c r="F3" s="9"/>
      <c r="G3" s="5"/>
      <c r="H3" s="5"/>
    </row>
    <row r="4" spans="2:9" ht="22.5" customHeight="1" x14ac:dyDescent="0.25">
      <c r="B4" s="10" t="s">
        <v>3</v>
      </c>
      <c r="C4" s="10"/>
      <c r="D4" s="7"/>
      <c r="E4" s="4"/>
      <c r="F4" s="3"/>
      <c r="G4" s="4"/>
      <c r="H4" s="2"/>
    </row>
    <row r="5" spans="2:9" ht="22.5" customHeight="1" x14ac:dyDescent="0.25">
      <c r="B5" s="3" t="s">
        <v>1</v>
      </c>
      <c r="C5" s="6"/>
      <c r="D5" s="6"/>
      <c r="E5" s="4"/>
      <c r="F5" s="3"/>
      <c r="G5" s="4"/>
      <c r="H5" s="2"/>
    </row>
    <row r="6" spans="2:9" ht="22.5" customHeight="1" x14ac:dyDescent="0.25">
      <c r="B6" s="3" t="s">
        <v>2</v>
      </c>
      <c r="C6" s="6"/>
      <c r="D6" s="6"/>
      <c r="E6" s="4"/>
      <c r="F6" s="3" t="s">
        <v>5</v>
      </c>
      <c r="G6" s="6"/>
      <c r="H6" s="6"/>
    </row>
    <row r="7" spans="2:9" ht="22.5" customHeight="1" thickBot="1" x14ac:dyDescent="0.3">
      <c r="B7" s="2"/>
      <c r="C7" s="2"/>
      <c r="D7" s="2"/>
      <c r="E7" s="2"/>
      <c r="F7" s="2"/>
      <c r="G7" s="2"/>
      <c r="H7" s="2"/>
    </row>
    <row r="8" spans="2:9" ht="22.5" customHeight="1" x14ac:dyDescent="0.25">
      <c r="B8" s="13" t="s">
        <v>6</v>
      </c>
      <c r="C8" s="14" t="s">
        <v>17</v>
      </c>
      <c r="D8" s="15" t="s">
        <v>7</v>
      </c>
      <c r="E8" s="15"/>
      <c r="F8" s="14" t="s">
        <v>8</v>
      </c>
      <c r="G8" s="14" t="s">
        <v>9</v>
      </c>
      <c r="H8" s="16" t="s">
        <v>10</v>
      </c>
    </row>
    <row r="9" spans="2:9" ht="22.5" customHeight="1" x14ac:dyDescent="0.25">
      <c r="B9" s="31"/>
      <c r="C9" s="39"/>
      <c r="D9" s="33"/>
      <c r="E9" s="33"/>
      <c r="F9" s="32"/>
      <c r="G9" s="34"/>
      <c r="H9" s="18">
        <f>IF(ISBLANK(F9),G9,F9*0.14)</f>
        <v>0</v>
      </c>
    </row>
    <row r="10" spans="2:9" ht="22.5" customHeight="1" x14ac:dyDescent="0.25">
      <c r="B10" s="35"/>
      <c r="C10" s="40"/>
      <c r="D10" s="37"/>
      <c r="E10" s="37"/>
      <c r="F10" s="36"/>
      <c r="G10" s="38"/>
      <c r="H10" s="17">
        <f t="shared" ref="H10:H18" si="0">IF(ISBLANK(F10),G10,F10*0.14)</f>
        <v>0</v>
      </c>
    </row>
    <row r="11" spans="2:9" ht="22.5" customHeight="1" x14ac:dyDescent="0.25">
      <c r="B11" s="31"/>
      <c r="C11" s="39"/>
      <c r="D11" s="33"/>
      <c r="E11" s="33"/>
      <c r="F11" s="32"/>
      <c r="G11" s="34"/>
      <c r="H11" s="18">
        <f t="shared" si="0"/>
        <v>0</v>
      </c>
    </row>
    <row r="12" spans="2:9" ht="22.5" customHeight="1" x14ac:dyDescent="0.25">
      <c r="B12" s="35"/>
      <c r="C12" s="40"/>
      <c r="D12" s="37"/>
      <c r="E12" s="37"/>
      <c r="F12" s="36"/>
      <c r="G12" s="38"/>
      <c r="H12" s="17">
        <f t="shared" si="0"/>
        <v>0</v>
      </c>
    </row>
    <row r="13" spans="2:9" ht="22.5" customHeight="1" x14ac:dyDescent="0.25">
      <c r="B13" s="31"/>
      <c r="C13" s="39"/>
      <c r="D13" s="33"/>
      <c r="E13" s="33"/>
      <c r="F13" s="32"/>
      <c r="G13" s="34"/>
      <c r="H13" s="18">
        <f t="shared" si="0"/>
        <v>0</v>
      </c>
    </row>
    <row r="14" spans="2:9" ht="22.5" customHeight="1" x14ac:dyDescent="0.25">
      <c r="B14" s="35"/>
      <c r="C14" s="40"/>
      <c r="D14" s="37"/>
      <c r="E14" s="37"/>
      <c r="F14" s="36"/>
      <c r="G14" s="38"/>
      <c r="H14" s="17">
        <f t="shared" si="0"/>
        <v>0</v>
      </c>
    </row>
    <row r="15" spans="2:9" ht="22.5" customHeight="1" x14ac:dyDescent="0.25">
      <c r="B15" s="31"/>
      <c r="C15" s="39"/>
      <c r="D15" s="33"/>
      <c r="E15" s="33"/>
      <c r="F15" s="32"/>
      <c r="G15" s="34"/>
      <c r="H15" s="18">
        <f t="shared" si="0"/>
        <v>0</v>
      </c>
    </row>
    <row r="16" spans="2:9" ht="22.5" customHeight="1" x14ac:dyDescent="0.25">
      <c r="B16" s="35"/>
      <c r="C16" s="40"/>
      <c r="D16" s="37"/>
      <c r="E16" s="37"/>
      <c r="F16" s="36"/>
      <c r="G16" s="38"/>
      <c r="H16" s="17">
        <f t="shared" si="0"/>
        <v>0</v>
      </c>
    </row>
    <row r="17" spans="2:8" ht="22.5" customHeight="1" x14ac:dyDescent="0.25">
      <c r="B17" s="31"/>
      <c r="C17" s="39"/>
      <c r="D17" s="33"/>
      <c r="E17" s="33"/>
      <c r="F17" s="32"/>
      <c r="G17" s="34"/>
      <c r="H17" s="18">
        <f t="shared" si="0"/>
        <v>0</v>
      </c>
    </row>
    <row r="18" spans="2:8" ht="22.5" customHeight="1" x14ac:dyDescent="0.25">
      <c r="B18" s="35"/>
      <c r="C18" s="40"/>
      <c r="D18" s="37"/>
      <c r="E18" s="37"/>
      <c r="F18" s="36"/>
      <c r="G18" s="38"/>
      <c r="H18" s="17">
        <f t="shared" si="0"/>
        <v>0</v>
      </c>
    </row>
    <row r="19" spans="2:8" ht="22.5" customHeight="1" thickBot="1" x14ac:dyDescent="0.5">
      <c r="B19" s="23" t="s">
        <v>13</v>
      </c>
      <c r="C19" s="24"/>
      <c r="D19" s="25"/>
      <c r="E19" s="25"/>
      <c r="F19" s="24"/>
      <c r="G19" s="26"/>
      <c r="H19" s="27">
        <f>SUM(H9:H18)</f>
        <v>0</v>
      </c>
    </row>
    <row r="20" spans="2:8" ht="22.5" customHeight="1" x14ac:dyDescent="0.35">
      <c r="B20" s="2"/>
      <c r="C20" s="2"/>
      <c r="D20" s="19"/>
      <c r="E20" s="19"/>
      <c r="F20" s="2"/>
      <c r="G20" s="28" t="s">
        <v>14</v>
      </c>
      <c r="H20" s="29">
        <f>H19</f>
        <v>0</v>
      </c>
    </row>
    <row r="21" spans="2:8" ht="22.5" customHeight="1" x14ac:dyDescent="0.35">
      <c r="B21" s="8" t="s">
        <v>12</v>
      </c>
      <c r="C21" s="21"/>
      <c r="D21" s="21"/>
      <c r="E21" s="21"/>
      <c r="F21" s="21"/>
      <c r="G21" s="28" t="s">
        <v>15</v>
      </c>
      <c r="H21" s="20">
        <v>0</v>
      </c>
    </row>
    <row r="22" spans="2:8" ht="22.5" customHeight="1" x14ac:dyDescent="0.35">
      <c r="B22" s="8"/>
      <c r="C22" s="21"/>
      <c r="D22" s="21"/>
      <c r="E22" s="21"/>
      <c r="F22" s="21"/>
      <c r="G22" s="28" t="s">
        <v>13</v>
      </c>
      <c r="H22" s="30">
        <f>H20-H21</f>
        <v>0</v>
      </c>
    </row>
    <row r="23" spans="2:8" ht="22.5" customHeight="1" x14ac:dyDescent="0.25">
      <c r="B23" s="41" t="s">
        <v>11</v>
      </c>
      <c r="C23" s="21"/>
      <c r="D23" s="21"/>
      <c r="E23" s="21"/>
      <c r="F23" s="21"/>
      <c r="G23" s="2"/>
      <c r="H23" s="2"/>
    </row>
    <row r="24" spans="2:8" ht="22.5" customHeight="1" x14ac:dyDescent="0.25">
      <c r="B24" s="2"/>
      <c r="C24" s="21"/>
      <c r="D24" s="21"/>
      <c r="E24" s="21"/>
      <c r="F24" s="21"/>
      <c r="G24" s="2"/>
      <c r="H24" s="2"/>
    </row>
    <row r="25" spans="2:8" ht="22.5" hidden="1" customHeight="1" x14ac:dyDescent="0.25">
      <c r="D25" s="12"/>
      <c r="E25" s="12"/>
    </row>
    <row r="26" spans="2:8" ht="22.5" hidden="1" customHeight="1" x14ac:dyDescent="0.25">
      <c r="D26" s="12"/>
      <c r="E26" s="12"/>
    </row>
    <row r="27" spans="2:8" ht="22.5" hidden="1" customHeight="1" x14ac:dyDescent="0.25">
      <c r="D27" s="12"/>
      <c r="E27" s="12"/>
    </row>
    <row r="28" spans="2:8" ht="22.5" hidden="1" customHeight="1" x14ac:dyDescent="0.25"/>
    <row r="29" spans="2:8" ht="22.5" hidden="1" customHeight="1" x14ac:dyDescent="0.25"/>
    <row r="30" spans="2:8" ht="22.5" hidden="1" customHeight="1" x14ac:dyDescent="0.25"/>
    <row r="31" spans="2:8" ht="22.5" hidden="1" customHeight="1" x14ac:dyDescent="0.25"/>
    <row r="32" spans="2:8" ht="22.5" hidden="1" customHeight="1" x14ac:dyDescent="0.25"/>
    <row r="33" ht="22.5" hidden="1" customHeight="1" x14ac:dyDescent="0.25"/>
    <row r="34" ht="22.5" hidden="1" customHeight="1" x14ac:dyDescent="0.25"/>
    <row r="35" ht="22.5" hidden="1" customHeight="1" x14ac:dyDescent="0.25"/>
    <row r="36" ht="22.5" hidden="1" customHeight="1" x14ac:dyDescent="0.25"/>
    <row r="37" ht="22.5" hidden="1" customHeight="1" x14ac:dyDescent="0.25"/>
    <row r="38" ht="22.5" hidden="1" customHeight="1" x14ac:dyDescent="0.25"/>
    <row r="39" ht="22.5" hidden="1" customHeight="1" x14ac:dyDescent="0.25"/>
    <row r="40" ht="22.5" hidden="1" customHeight="1" x14ac:dyDescent="0.25"/>
    <row r="41" ht="22.5" hidden="1" customHeight="1" x14ac:dyDescent="0.25"/>
    <row r="42" ht="22.5" hidden="1" customHeight="1" x14ac:dyDescent="0.25"/>
    <row r="43" ht="22.5" hidden="1" customHeight="1" x14ac:dyDescent="0.25"/>
    <row r="44" ht="22.5" hidden="1" customHeight="1" x14ac:dyDescent="0.25"/>
    <row r="45" ht="22.5" hidden="1" customHeight="1" x14ac:dyDescent="0.25"/>
    <row r="46" ht="22.5" hidden="1" customHeight="1" x14ac:dyDescent="0.25"/>
    <row r="47" ht="22.5" hidden="1" customHeight="1" x14ac:dyDescent="0.25"/>
    <row r="48" ht="22.5" hidden="1" customHeight="1" x14ac:dyDescent="0.25"/>
    <row r="49" s="2" customFormat="1" x14ac:dyDescent="0.25"/>
  </sheetData>
  <sheetProtection algorithmName="SHA-512" hashValue="VAyhnq5rElcQtyUwQryhGDnYLnYgZZo8JPICRUuKwaNG9qDaodx85UXRJi7BrAnbXOHfE6SEremWlSk60Q5ijw==" saltValue="YDocDPe0INtkk+ug1vHdig==" spinCount="100000" sheet="1" objects="1" scenarios="1" selectLockedCells="1"/>
  <mergeCells count="29">
    <mergeCell ref="D25:E25"/>
    <mergeCell ref="D26:E26"/>
    <mergeCell ref="D27:E27"/>
    <mergeCell ref="C21:F21"/>
    <mergeCell ref="C22:F22"/>
    <mergeCell ref="C23:F23"/>
    <mergeCell ref="C24:F24"/>
    <mergeCell ref="D19:E19"/>
    <mergeCell ref="D20:E20"/>
    <mergeCell ref="D13:E13"/>
    <mergeCell ref="D14:E14"/>
    <mergeCell ref="D15:E15"/>
    <mergeCell ref="D16:E16"/>
    <mergeCell ref="D17:E17"/>
    <mergeCell ref="D18:E18"/>
    <mergeCell ref="B1:C1"/>
    <mergeCell ref="D8:E8"/>
    <mergeCell ref="D9:E9"/>
    <mergeCell ref="D10:E10"/>
    <mergeCell ref="D11:E11"/>
    <mergeCell ref="D12:E12"/>
    <mergeCell ref="D1:I1"/>
    <mergeCell ref="G3:H3"/>
    <mergeCell ref="C3:D3"/>
    <mergeCell ref="G6:H6"/>
    <mergeCell ref="C6:D6"/>
    <mergeCell ref="C5:D5"/>
    <mergeCell ref="F2:F3"/>
    <mergeCell ref="B4:C4"/>
  </mergeCells>
  <pageMargins left="0.25" right="0.25" top="0.5" bottom="0.5" header="0.3" footer="0.3"/>
  <pageSetup scale="9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C61BCC-4EB8-4D71-A01E-E2B3E5829005}">
          <x14:formula1>
            <xm:f>'Category List'!$A$1:$A$60</xm:f>
          </x14:formula1>
          <xm:sqref>C9:C18</xm:sqref>
        </x14:dataValidation>
        <x14:dataValidation type="list" allowBlank="1" showInputMessage="1" showErrorMessage="1" xr:uid="{65379D3A-C1B4-4D1D-808A-3A41E5174B9E}">
          <x14:formula1>
            <xm:f>'Category List'!$C$1:$C$20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2111-61CB-42D3-A84A-800452A1831A}">
  <dimension ref="A1:C60"/>
  <sheetViews>
    <sheetView workbookViewId="0">
      <selection activeCell="C21" sqref="C21"/>
    </sheetView>
  </sheetViews>
  <sheetFormatPr defaultRowHeight="15" x14ac:dyDescent="0.25"/>
  <cols>
    <col min="1" max="1" width="50" bestFit="1" customWidth="1"/>
  </cols>
  <sheetData>
    <row r="1" spans="1:3" x14ac:dyDescent="0.25">
      <c r="A1" t="s">
        <v>18</v>
      </c>
      <c r="C1" t="s">
        <v>78</v>
      </c>
    </row>
    <row r="2" spans="1:3" x14ac:dyDescent="0.25">
      <c r="A2" t="s">
        <v>19</v>
      </c>
      <c r="C2" t="s">
        <v>79</v>
      </c>
    </row>
    <row r="3" spans="1:3" x14ac:dyDescent="0.25">
      <c r="A3" t="s">
        <v>20</v>
      </c>
      <c r="C3" t="s">
        <v>80</v>
      </c>
    </row>
    <row r="4" spans="1:3" x14ac:dyDescent="0.25">
      <c r="A4" t="s">
        <v>21</v>
      </c>
      <c r="C4" t="s">
        <v>81</v>
      </c>
    </row>
    <row r="5" spans="1:3" x14ac:dyDescent="0.25">
      <c r="A5" t="s">
        <v>22</v>
      </c>
      <c r="C5" t="s">
        <v>82</v>
      </c>
    </row>
    <row r="6" spans="1:3" x14ac:dyDescent="0.25">
      <c r="A6" t="s">
        <v>23</v>
      </c>
      <c r="C6" t="s">
        <v>83</v>
      </c>
    </row>
    <row r="7" spans="1:3" x14ac:dyDescent="0.25">
      <c r="A7" t="s">
        <v>24</v>
      </c>
      <c r="C7" t="s">
        <v>84</v>
      </c>
    </row>
    <row r="8" spans="1:3" x14ac:dyDescent="0.25">
      <c r="A8" t="s">
        <v>25</v>
      </c>
      <c r="C8" t="s">
        <v>85</v>
      </c>
    </row>
    <row r="9" spans="1:3" x14ac:dyDescent="0.25">
      <c r="A9" t="s">
        <v>26</v>
      </c>
      <c r="C9" t="s">
        <v>86</v>
      </c>
    </row>
    <row r="10" spans="1:3" x14ac:dyDescent="0.25">
      <c r="A10" t="s">
        <v>27</v>
      </c>
      <c r="C10" t="s">
        <v>87</v>
      </c>
    </row>
    <row r="11" spans="1:3" x14ac:dyDescent="0.25">
      <c r="A11" t="s">
        <v>28</v>
      </c>
      <c r="C11" t="s">
        <v>88</v>
      </c>
    </row>
    <row r="12" spans="1:3" x14ac:dyDescent="0.25">
      <c r="A12" t="s">
        <v>29</v>
      </c>
      <c r="C12" t="s">
        <v>89</v>
      </c>
    </row>
    <row r="13" spans="1:3" x14ac:dyDescent="0.25">
      <c r="A13" t="s">
        <v>30</v>
      </c>
      <c r="C13" t="s">
        <v>90</v>
      </c>
    </row>
    <row r="14" spans="1:3" x14ac:dyDescent="0.25">
      <c r="A14" t="s">
        <v>31</v>
      </c>
      <c r="C14" t="s">
        <v>91</v>
      </c>
    </row>
    <row r="15" spans="1:3" x14ac:dyDescent="0.25">
      <c r="A15" t="s">
        <v>32</v>
      </c>
      <c r="C15" t="s">
        <v>92</v>
      </c>
    </row>
    <row r="16" spans="1:3" x14ac:dyDescent="0.25">
      <c r="A16" t="s">
        <v>33</v>
      </c>
      <c r="C16" t="s">
        <v>93</v>
      </c>
    </row>
    <row r="17" spans="1:3" x14ac:dyDescent="0.25">
      <c r="A17" t="s">
        <v>34</v>
      </c>
      <c r="C17" t="s">
        <v>94</v>
      </c>
    </row>
    <row r="18" spans="1:3" x14ac:dyDescent="0.25">
      <c r="A18" t="s">
        <v>35</v>
      </c>
      <c r="C18" t="s">
        <v>95</v>
      </c>
    </row>
    <row r="19" spans="1:3" x14ac:dyDescent="0.25">
      <c r="A19" t="s">
        <v>36</v>
      </c>
      <c r="C19" t="s">
        <v>96</v>
      </c>
    </row>
    <row r="20" spans="1:3" x14ac:dyDescent="0.25">
      <c r="A20" t="s">
        <v>37</v>
      </c>
      <c r="C20" t="s">
        <v>97</v>
      </c>
    </row>
    <row r="21" spans="1:3" x14ac:dyDescent="0.25">
      <c r="A21" t="s">
        <v>38</v>
      </c>
    </row>
    <row r="22" spans="1:3" x14ac:dyDescent="0.25">
      <c r="A22" t="s">
        <v>39</v>
      </c>
    </row>
    <row r="23" spans="1:3" x14ac:dyDescent="0.25">
      <c r="A23" t="s">
        <v>40</v>
      </c>
    </row>
    <row r="24" spans="1:3" x14ac:dyDescent="0.25">
      <c r="A24" t="s">
        <v>41</v>
      </c>
    </row>
    <row r="25" spans="1:3" x14ac:dyDescent="0.25">
      <c r="A25" t="s">
        <v>42</v>
      </c>
    </row>
    <row r="26" spans="1:3" x14ac:dyDescent="0.25">
      <c r="A26" t="s">
        <v>43</v>
      </c>
    </row>
    <row r="27" spans="1:3" x14ac:dyDescent="0.25">
      <c r="A27" t="s">
        <v>44</v>
      </c>
    </row>
    <row r="28" spans="1:3" x14ac:dyDescent="0.25">
      <c r="A28" t="s">
        <v>45</v>
      </c>
    </row>
    <row r="29" spans="1:3" x14ac:dyDescent="0.25">
      <c r="A29" t="s">
        <v>46</v>
      </c>
    </row>
    <row r="30" spans="1:3" x14ac:dyDescent="0.25">
      <c r="A30" t="s">
        <v>47</v>
      </c>
    </row>
    <row r="31" spans="1:3" x14ac:dyDescent="0.25">
      <c r="A31" t="s">
        <v>48</v>
      </c>
    </row>
    <row r="32" spans="1:3" x14ac:dyDescent="0.25">
      <c r="A32" t="s">
        <v>49</v>
      </c>
    </row>
    <row r="33" spans="1:1" x14ac:dyDescent="0.25">
      <c r="A33" t="s">
        <v>50</v>
      </c>
    </row>
    <row r="34" spans="1:1" x14ac:dyDescent="0.25">
      <c r="A34" t="s">
        <v>51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 t="s">
        <v>54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 t="s">
        <v>57</v>
      </c>
    </row>
    <row r="41" spans="1:1" x14ac:dyDescent="0.25">
      <c r="A41" t="s">
        <v>58</v>
      </c>
    </row>
    <row r="42" spans="1:1" x14ac:dyDescent="0.25">
      <c r="A42" t="s">
        <v>59</v>
      </c>
    </row>
    <row r="43" spans="1:1" x14ac:dyDescent="0.25">
      <c r="A43" t="s">
        <v>60</v>
      </c>
    </row>
    <row r="44" spans="1:1" x14ac:dyDescent="0.25">
      <c r="A44" t="s">
        <v>61</v>
      </c>
    </row>
    <row r="45" spans="1:1" x14ac:dyDescent="0.25">
      <c r="A45" t="s">
        <v>62</v>
      </c>
    </row>
    <row r="46" spans="1:1" x14ac:dyDescent="0.25">
      <c r="A46" t="s">
        <v>63</v>
      </c>
    </row>
    <row r="47" spans="1:1" x14ac:dyDescent="0.25">
      <c r="A47" t="s">
        <v>64</v>
      </c>
    </row>
    <row r="48" spans="1:1" x14ac:dyDescent="0.25">
      <c r="A48" t="s">
        <v>65</v>
      </c>
    </row>
    <row r="49" spans="1:1" x14ac:dyDescent="0.25">
      <c r="A49" t="s">
        <v>66</v>
      </c>
    </row>
    <row r="50" spans="1:1" x14ac:dyDescent="0.25">
      <c r="A50" t="s">
        <v>67</v>
      </c>
    </row>
    <row r="51" spans="1:1" x14ac:dyDescent="0.25">
      <c r="A51" t="s">
        <v>68</v>
      </c>
    </row>
    <row r="52" spans="1:1" x14ac:dyDescent="0.25">
      <c r="A52" t="s">
        <v>69</v>
      </c>
    </row>
    <row r="53" spans="1:1" x14ac:dyDescent="0.25">
      <c r="A53" t="s">
        <v>70</v>
      </c>
    </row>
    <row r="54" spans="1:1" x14ac:dyDescent="0.25">
      <c r="A54" t="s">
        <v>71</v>
      </c>
    </row>
    <row r="55" spans="1:1" x14ac:dyDescent="0.25">
      <c r="A55" t="s">
        <v>72</v>
      </c>
    </row>
    <row r="56" spans="1:1" x14ac:dyDescent="0.25">
      <c r="A56" t="s">
        <v>73</v>
      </c>
    </row>
    <row r="57" spans="1:1" x14ac:dyDescent="0.25">
      <c r="A57" t="s">
        <v>74</v>
      </c>
    </row>
    <row r="58" spans="1:1" x14ac:dyDescent="0.25">
      <c r="A58" t="s">
        <v>75</v>
      </c>
    </row>
    <row r="59" spans="1:1" x14ac:dyDescent="0.25">
      <c r="A59" t="s">
        <v>76</v>
      </c>
    </row>
    <row r="60" spans="1:1" x14ac:dyDescent="0.25">
      <c r="A60" t="s">
        <v>77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Reimbursement Request</vt:lpstr>
      <vt:lpstr>Category List</vt:lpstr>
      <vt:lpstr>'Reimbursement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Schooley</dc:creator>
  <cp:lastModifiedBy>Shelley Schooley</cp:lastModifiedBy>
  <cp:lastPrinted>2024-11-26T20:15:43Z</cp:lastPrinted>
  <dcterms:created xsi:type="dcterms:W3CDTF">2024-11-26T16:43:01Z</dcterms:created>
  <dcterms:modified xsi:type="dcterms:W3CDTF">2024-11-27T15:04:35Z</dcterms:modified>
</cp:coreProperties>
</file>